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2" l="1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D61" i="2"/>
  <c r="D62" i="2"/>
  <c r="D63" i="2"/>
  <c r="D64" i="2"/>
  <c r="D65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50" i="2" l="1"/>
  <c r="H6" i="2" l="1"/>
  <c r="H7" i="2"/>
  <c r="H8" i="2"/>
  <c r="H9" i="2"/>
  <c r="H10" i="2"/>
  <c r="H11" i="2"/>
  <c r="H12" i="2"/>
  <c r="H13" i="2"/>
  <c r="H14" i="2"/>
  <c r="D6" i="2"/>
  <c r="D7" i="2"/>
  <c r="D8" i="2"/>
  <c r="D9" i="2"/>
  <c r="D10" i="2"/>
  <c r="D11" i="2"/>
  <c r="D12" i="2"/>
  <c r="D13" i="2"/>
  <c r="D14" i="2"/>
  <c r="D15" i="2"/>
  <c r="D16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1" i="2"/>
  <c r="D52" i="2"/>
  <c r="D53" i="2"/>
  <c r="D54" i="2"/>
  <c r="D55" i="2"/>
  <c r="D56" i="2"/>
  <c r="D57" i="2"/>
  <c r="D58" i="2"/>
  <c r="D59" i="2"/>
  <c r="D60" i="2"/>
  <c r="D66" i="2"/>
  <c r="D67" i="2"/>
  <c r="D68" i="2"/>
  <c r="D69" i="2"/>
  <c r="H5" i="2" l="1"/>
  <c r="D5" i="2" l="1"/>
</calcChain>
</file>

<file path=xl/sharedStrings.xml><?xml version="1.0" encoding="utf-8"?>
<sst xmlns="http://schemas.openxmlformats.org/spreadsheetml/2006/main" count="319" uniqueCount="83">
  <si>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</si>
  <si>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</si>
  <si>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</si>
  <si>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</si>
  <si>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</si>
  <si>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</si>
  <si>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</si>
  <si>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</si>
  <si>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</si>
  <si>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Зелёный Дол</t>
  </si>
  <si>
    <t>Безречный</t>
  </si>
  <si>
    <t>105к</t>
  </si>
  <si>
    <t>Ключевск</t>
  </si>
  <si>
    <t>6:29.</t>
  </si>
  <si>
    <t>516А</t>
  </si>
  <si>
    <t>Алапаевск АС</t>
  </si>
  <si>
    <t>10:09.</t>
  </si>
  <si>
    <t>516Б</t>
  </si>
  <si>
    <t>516Д</t>
  </si>
  <si>
    <t>Алапаевск АК</t>
  </si>
  <si>
    <t>527А</t>
  </si>
  <si>
    <t>Реж (СЭС)</t>
  </si>
  <si>
    <t>816А</t>
  </si>
  <si>
    <t>816Б</t>
  </si>
  <si>
    <t>891Б</t>
  </si>
  <si>
    <t>Ирбит АС</t>
  </si>
  <si>
    <t>Ленёвское</t>
  </si>
  <si>
    <t>Алапаевск АС (пт)</t>
  </si>
  <si>
    <t>Реж (СЭС) (пт)</t>
  </si>
  <si>
    <t>Алапаевск АС (вс)</t>
  </si>
  <si>
    <t>9:12, 19:38.</t>
  </si>
  <si>
    <t>Туринск АС</t>
  </si>
  <si>
    <t>13:11, 15:56</t>
  </si>
  <si>
    <t>13:11, 15:56.</t>
  </si>
  <si>
    <t>14:23.</t>
  </si>
  <si>
    <t>9:00, 11:40, 15:30, 17:00, 18:00, 20:45, 22:00.</t>
  </si>
  <si>
    <t>16:37, 17:52.</t>
  </si>
  <si>
    <t>527Б</t>
  </si>
  <si>
    <t>21:32.</t>
  </si>
  <si>
    <t>12:15, 15:35, 21:25.</t>
  </si>
  <si>
    <t>816В</t>
  </si>
  <si>
    <t>876А</t>
  </si>
  <si>
    <t>876Б</t>
  </si>
  <si>
    <t>876В</t>
  </si>
  <si>
    <t>11:24.</t>
  </si>
  <si>
    <t>12:54.</t>
  </si>
  <si>
    <t>11:55.</t>
  </si>
  <si>
    <t>16:43.</t>
  </si>
  <si>
    <t>Реж (СЭС) (вс)</t>
  </si>
  <si>
    <t>Реж (СЭС) (сб)</t>
  </si>
  <si>
    <t>Ирбит АС (вс)</t>
  </si>
  <si>
    <r>
      <rPr>
        <sz val="11"/>
        <color theme="0"/>
        <rFont val="Arial"/>
        <family val="2"/>
        <charset val="204"/>
      </rPr>
      <t>15:43,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19:53.</t>
    </r>
  </si>
  <si>
    <r>
      <rPr>
        <sz val="11"/>
        <color theme="0"/>
        <rFont val="Arial"/>
        <family val="2"/>
        <charset val="204"/>
      </rPr>
      <t xml:space="preserve">15:43, </t>
    </r>
    <r>
      <rPr>
        <b/>
        <sz val="11"/>
        <color rgb="FFFF0000"/>
        <rFont val="Arial"/>
        <family val="2"/>
        <charset val="204"/>
      </rPr>
      <t>19:53.</t>
    </r>
  </si>
  <si>
    <r>
      <rPr>
        <sz val="11"/>
        <color theme="0"/>
        <rFont val="Arial"/>
        <family val="2"/>
        <charset val="204"/>
      </rPr>
      <t>7:33, 7:58, 8:48, 9:48, 10:13, 11:08, 11:38, 13:13, 13:48, 14:18, 14:53, 15:48, 16:48, 17:18, 18:13, 19:18, 19:53, 20:18,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20:48,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21:48, 22:18, 23:43</t>
    </r>
  </si>
  <si>
    <r>
      <rPr>
        <sz val="11"/>
        <color theme="0"/>
        <rFont val="Arial"/>
        <family val="2"/>
        <charset val="204"/>
      </rPr>
      <t xml:space="preserve">7:58, 8:48, 9:48, 10:13, 11:08, 11:38, 13:13, 13:48, 14:18, 14:53, 15:48, 16:48, 17:18, 18:13, 19:18, 19:53, 20:18, 21:48, 22:18, </t>
    </r>
    <r>
      <rPr>
        <b/>
        <sz val="11"/>
        <color rgb="FF00B0F0"/>
        <rFont val="Arial"/>
        <family val="2"/>
        <charset val="204"/>
      </rPr>
      <t>22:58</t>
    </r>
    <r>
      <rPr>
        <sz val="11"/>
        <color rgb="FF00B0F0"/>
        <rFont val="Arial"/>
        <family val="2"/>
        <charset val="204"/>
      </rPr>
      <t>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23:43</t>
    </r>
  </si>
  <si>
    <r>
      <rPr>
        <b/>
        <sz val="11"/>
        <color rgb="FFFF0000"/>
        <rFont val="Arial"/>
        <family val="2"/>
        <charset val="204"/>
      </rPr>
      <t>6:09,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 xml:space="preserve">12:42, </t>
    </r>
    <r>
      <rPr>
        <b/>
        <sz val="11"/>
        <color rgb="FF00B0F0"/>
        <rFont val="Arial"/>
        <family val="2"/>
        <charset val="204"/>
      </rPr>
      <t>17:22.</t>
    </r>
  </si>
  <si>
    <t>Туринск
(Автостанция)</t>
  </si>
  <si>
    <t>Алапаевск
(Автостанция)</t>
  </si>
  <si>
    <t>Ирбит
(Автостанция)</t>
  </si>
  <si>
    <t>Тюмень
(Автовокзал)</t>
  </si>
  <si>
    <r>
      <rPr>
        <b/>
        <sz val="11"/>
        <color rgb="FFFF0000"/>
        <rFont val="Arial"/>
        <family val="2"/>
        <charset val="204"/>
      </rPr>
      <t>12:15,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15:35, 21:25.</t>
    </r>
  </si>
  <si>
    <t>Монетный</t>
  </si>
  <si>
    <r>
      <rPr>
        <b/>
        <sz val="11"/>
        <color rgb="FFFF0000"/>
        <rFont val="Arial"/>
        <family val="2"/>
        <charset val="204"/>
      </rPr>
      <t>Выделенный цветом и жирным шрифтом рейс следует с заездом только в Лосиный.</t>
    </r>
    <r>
      <rPr>
        <sz val="11"/>
        <color theme="1"/>
        <rFont val="Arial"/>
        <family val="2"/>
        <charset val="204"/>
      </rPr>
      <t xml:space="preserve">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следует с заездом только в Монетный, Ключевск, Лосиный.</t>
    </r>
  </si>
  <si>
    <t>Алапаевск (Фрунзе)</t>
  </si>
  <si>
    <t>Выделенный цветом и жирным шрифтом рейс выполняется только по пятницам и воскресеньям.</t>
  </si>
  <si>
    <r>
      <t xml:space="preserve">Выделенный цветом и жирным шрифтом рейс выполняется только по пятницам.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выполняется только по воскресеньям.</t>
    </r>
  </si>
  <si>
    <t>Выделенный цветом и жирным шрифтом рейс выполняется только по субботам.</t>
  </si>
  <si>
    <t>Выделенный цветом и жирным шрифтом рейс выполняется только по воскресеньям.</t>
  </si>
  <si>
    <t>Тавда АС (вс)</t>
  </si>
  <si>
    <t>Тюмень АВ (пн, пт)</t>
  </si>
  <si>
    <t>Тавда АС (вт, ср, чт)</t>
  </si>
  <si>
    <t>Тавда
(Автостанция)</t>
  </si>
  <si>
    <t>18:53.</t>
  </si>
  <si>
    <r>
      <t xml:space="preserve">Выделенный цветом и жирным шрифтом рейс по вторникам, средам и четвергам выполняется только до автостанции в Тавде.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выполняется только по воскресеньям и только до автостанции в Тавде.</t>
    </r>
  </si>
  <si>
    <t>Тавда АС</t>
  </si>
  <si>
    <t>12:37.</t>
  </si>
  <si>
    <t>Тюмень АВ</t>
  </si>
  <si>
    <t>6:37, 15:44.</t>
  </si>
  <si>
    <t>8:51, 12:10, 16:01, 19:26, 22:29.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</si>
  <si>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104, 105, 105к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 xml:space="preserve">№№ 104, 105, 105к, </t>
    </r>
    <r>
      <rPr>
        <b/>
        <sz val="11"/>
        <color theme="0"/>
        <rFont val="Arial"/>
        <family val="2"/>
        <charset val="204"/>
      </rPr>
      <t xml:space="preserve">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119, 503, 516А, 516Б, 516Д, 517, 519, 527А, 527Б, 566, 816Б, 816В, 876А, 876Б, 891Б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5365, 5379, 5665</t>
    </r>
    <r>
      <rPr>
        <b/>
        <sz val="11"/>
        <color theme="0"/>
        <rFont val="Arial"/>
        <family val="2"/>
        <charset val="204"/>
      </rPr>
      <t xml:space="preserve"> осуществляет Министерство транспорта Российской Федерации, расоположенное по адресу: </t>
    </r>
    <r>
      <rPr>
        <b/>
        <sz val="11"/>
        <color rgb="FFFF0000"/>
        <rFont val="Arial"/>
        <family val="2"/>
        <charset val="204"/>
      </rPr>
      <t>109012, город Москва, улица Рождественская, дом 1, строение 1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(499) 495-00-00</t>
    </r>
    <r>
      <rPr>
        <b/>
        <sz val="11"/>
        <color theme="0"/>
        <rFont val="Arial"/>
        <family val="2"/>
        <charset val="204"/>
      </rPr>
      <t>.</t>
    </r>
  </si>
  <si>
    <t>10:05, 11:40, 14:25, 17:55, 18:35, 21:20.</t>
  </si>
  <si>
    <r>
      <t xml:space="preserve">10:05, 11:40, 14:25, 17:55, 18:35, </t>
    </r>
    <r>
      <rPr>
        <b/>
        <sz val="11"/>
        <color rgb="FFFF0000"/>
        <rFont val="Arial"/>
        <family val="2"/>
        <charset val="204"/>
      </rPr>
      <t>20:30,</t>
    </r>
    <r>
      <rPr>
        <sz val="11"/>
        <color theme="0"/>
        <rFont val="Arial"/>
        <family val="2"/>
        <charset val="204"/>
      </rPr>
      <t xml:space="preserve"> 21:20.</t>
    </r>
  </si>
  <si>
    <t>Алапаевск АК (вс)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</si>
</sst>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name val="Arial"/>
      <family val="2"/>
      <charset val="204"/>
    </font>
    <font>
      <b/>
      <sz val="11"/>
      <color rgb="FF00B0F0"/>
      <name val="Arial"/>
      <family val="2"/>
      <charset val="204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top"/>
    </xf>
    <xf numFmtId="0" fontId="11" fillId="2" borderId="1" xfId="0" applyFont="1" applyFill="1" applyBorder="1" applyAlignment="1">
      <alignment horizontal="center" vertical="top"/>
    </xf>
    <xf numFmtId="0" fontId="11" fillId="2" borderId="1" xfId="0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center" vertical="top"/>
    </xf>
    <xf numFmtId="0" fontId="10" fillId="2" borderId="6" xfId="0" applyFont="1" applyFill="1" applyBorder="1" applyAlignment="1">
      <alignment horizontal="center" vertical="top"/>
    </xf>
    <xf numFmtId="0" fontId="11" fillId="2" borderId="8" xfId="0" applyFont="1" applyFill="1" applyBorder="1" applyAlignment="1">
      <alignment horizontal="center" vertical="top"/>
    </xf>
    <xf numFmtId="0" fontId="11" fillId="2" borderId="8" xfId="0" applyFont="1" applyFill="1" applyBorder="1" applyAlignment="1">
      <alignment horizontal="left" vertical="top"/>
    </xf>
    <xf numFmtId="0" fontId="11" fillId="2" borderId="6" xfId="0" applyFont="1" applyFill="1" applyBorder="1" applyAlignment="1">
      <alignment horizontal="left" vertical="top"/>
    </xf>
    <xf numFmtId="164" fontId="11" fillId="2" borderId="7" xfId="0" applyNumberFormat="1" applyFont="1" applyFill="1" applyBorder="1" applyAlignment="1">
      <alignment horizontal="center" vertical="top"/>
    </xf>
    <xf numFmtId="164" fontId="11" fillId="2" borderId="5" xfId="0" applyNumberFormat="1" applyFont="1" applyFill="1" applyBorder="1" applyAlignment="1">
      <alignment horizontal="center" vertical="top"/>
    </xf>
    <xf numFmtId="164" fontId="11" fillId="2" borderId="6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center"/>
    </xf>
    <xf numFmtId="20" fontId="12" fillId="2" borderId="1" xfId="0" applyNumberFormat="1" applyFont="1" applyFill="1" applyBorder="1" applyAlignment="1">
      <alignment horizontal="center" vertical="center"/>
    </xf>
    <xf numFmtId="20" fontId="12" fillId="2" borderId="5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top"/>
    </xf>
    <xf numFmtId="164" fontId="11" fillId="2" borderId="22" xfId="0" applyNumberFormat="1" applyFont="1" applyFill="1" applyBorder="1" applyAlignment="1">
      <alignment horizontal="center" vertical="top"/>
    </xf>
    <xf numFmtId="0" fontId="11" fillId="2" borderId="23" xfId="0" applyFont="1" applyFill="1" applyBorder="1" applyAlignment="1">
      <alignment horizontal="center" vertical="top"/>
    </xf>
    <xf numFmtId="0" fontId="11" fillId="2" borderId="23" xfId="0" applyFont="1" applyFill="1" applyBorder="1" applyAlignment="1">
      <alignment horizontal="left" vertical="top"/>
    </xf>
    <xf numFmtId="164" fontId="11" fillId="2" borderId="24" xfId="0" applyNumberFormat="1" applyFont="1" applyFill="1" applyBorder="1" applyAlignment="1">
      <alignment horizontal="center" vertical="top"/>
    </xf>
    <xf numFmtId="0" fontId="7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left" vertical="top"/>
    </xf>
    <xf numFmtId="49" fontId="1" fillId="2" borderId="6" xfId="0" applyNumberFormat="1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left" vertical="top" wrapText="1"/>
    </xf>
    <xf numFmtId="49" fontId="4" fillId="2" borderId="6" xfId="0" applyNumberFormat="1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2" fillId="2" borderId="13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164" fontId="11" fillId="2" borderId="16" xfId="0" applyNumberFormat="1" applyFont="1" applyFill="1" applyBorder="1" applyAlignment="1">
      <alignment horizontal="center" vertical="top"/>
    </xf>
    <xf numFmtId="164" fontId="11" fillId="2" borderId="17" xfId="0" applyNumberFormat="1" applyFont="1" applyFill="1" applyBorder="1" applyAlignment="1">
      <alignment horizontal="center" vertical="top"/>
    </xf>
    <xf numFmtId="164" fontId="11" fillId="2" borderId="20" xfId="0" applyNumberFormat="1" applyFont="1" applyFill="1" applyBorder="1" applyAlignment="1">
      <alignment horizontal="center" vertical="top"/>
    </xf>
    <xf numFmtId="164" fontId="11" fillId="2" borderId="18" xfId="0" applyNumberFormat="1" applyFont="1" applyFill="1" applyBorder="1" applyAlignment="1">
      <alignment horizontal="center" vertical="top"/>
    </xf>
    <xf numFmtId="164" fontId="11" fillId="2" borderId="19" xfId="0" applyNumberFormat="1" applyFont="1" applyFill="1" applyBorder="1" applyAlignment="1">
      <alignment horizontal="center" vertical="top"/>
    </xf>
    <xf numFmtId="164" fontId="11" fillId="2" borderId="21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7" ht="60" customHeight="1" x14ac:dyDescent="0.75">
      <c r="A1" s="45" t="s">
        <v>7</v>
      </c>
      <c r="B1" s="46"/>
      <c r="C1" s="47" t="s">
        <v>61</v>
      </c>
      <c r="D1" s="48"/>
    </row>
    <row r="2" spans="1:7" x14ac:dyDescent="0.25">
      <c r="A2" s="51" t="s">
        <v>0</v>
      </c>
      <c r="B2" s="49" t="s">
        <v>2</v>
      </c>
      <c r="C2" s="49" t="s">
        <v>1</v>
      </c>
      <c r="D2" s="50"/>
    </row>
    <row r="3" spans="1:7" x14ac:dyDescent="0.25">
      <c r="A3" s="51"/>
      <c r="B3" s="49"/>
      <c r="C3" s="25" t="s">
        <v>3</v>
      </c>
      <c r="D3" s="33" t="s">
        <v>4</v>
      </c>
    </row>
    <row r="4" spans="1:7" x14ac:dyDescent="0.25">
      <c r="A4" s="34">
        <v>104</v>
      </c>
      <c r="B4" s="5" t="s">
        <v>9</v>
      </c>
      <c r="C4" s="10" t="s">
        <v>55</v>
      </c>
      <c r="D4" s="35" t="s">
        <v>55</v>
      </c>
    </row>
    <row r="5" spans="1:7" ht="30" customHeight="1" x14ac:dyDescent="0.25">
      <c r="A5" s="52" t="s">
        <v>62</v>
      </c>
      <c r="B5" s="53"/>
      <c r="C5" s="53"/>
      <c r="D5" s="54"/>
    </row>
    <row r="6" spans="1:7" ht="15" customHeight="1" x14ac:dyDescent="0.25">
      <c r="A6" s="34">
        <v>105</v>
      </c>
      <c r="B6" s="5" t="s">
        <v>10</v>
      </c>
      <c r="C6" s="6" t="s">
        <v>13</v>
      </c>
      <c r="D6" s="36"/>
    </row>
    <row r="7" spans="1:7" ht="15" customHeight="1" x14ac:dyDescent="0.25">
      <c r="A7" s="34" t="s">
        <v>11</v>
      </c>
      <c r="B7" s="5" t="s">
        <v>12</v>
      </c>
      <c r="C7" s="6" t="s">
        <v>77</v>
      </c>
      <c r="D7" s="36"/>
    </row>
    <row r="8" spans="1:7" x14ac:dyDescent="0.25">
      <c r="A8" s="34">
        <v>119</v>
      </c>
      <c r="B8" s="5" t="s">
        <v>12</v>
      </c>
      <c r="C8" s="6" t="s">
        <v>78</v>
      </c>
      <c r="D8" s="36" t="s">
        <v>78</v>
      </c>
      <c r="F8" s="1"/>
      <c r="G8" s="1"/>
    </row>
    <row r="9" spans="1:7" ht="30" customHeight="1" x14ac:dyDescent="0.25">
      <c r="A9" s="34">
        <v>503</v>
      </c>
      <c r="B9" s="8" t="s">
        <v>56</v>
      </c>
      <c r="C9" s="6" t="s">
        <v>32</v>
      </c>
      <c r="D9" s="36" t="s">
        <v>33</v>
      </c>
      <c r="F9" s="1"/>
      <c r="G9" s="1"/>
    </row>
    <row r="10" spans="1:7" ht="30" customHeight="1" x14ac:dyDescent="0.25">
      <c r="A10" s="34" t="s">
        <v>14</v>
      </c>
      <c r="B10" s="8" t="s">
        <v>57</v>
      </c>
      <c r="C10" s="7" t="s">
        <v>16</v>
      </c>
      <c r="D10" s="37" t="s">
        <v>16</v>
      </c>
      <c r="F10" s="1"/>
      <c r="G10" s="1"/>
    </row>
    <row r="11" spans="1:7" ht="30" customHeight="1" x14ac:dyDescent="0.25">
      <c r="A11" s="34" t="s">
        <v>17</v>
      </c>
      <c r="B11" s="8" t="s">
        <v>57</v>
      </c>
      <c r="C11" s="7" t="s">
        <v>34</v>
      </c>
      <c r="D11" s="37" t="s">
        <v>34</v>
      </c>
      <c r="F11" s="1"/>
      <c r="G11" s="1"/>
    </row>
    <row r="12" spans="1:7" ht="15" customHeight="1" x14ac:dyDescent="0.25">
      <c r="A12" s="34" t="s">
        <v>18</v>
      </c>
      <c r="B12" s="8" t="s">
        <v>63</v>
      </c>
      <c r="C12" s="6" t="s">
        <v>80</v>
      </c>
      <c r="D12" s="36" t="s">
        <v>81</v>
      </c>
      <c r="F12" s="1"/>
      <c r="G12" s="1"/>
    </row>
    <row r="13" spans="1:7" x14ac:dyDescent="0.25">
      <c r="A13" s="55" t="s">
        <v>67</v>
      </c>
      <c r="B13" s="56"/>
      <c r="C13" s="56"/>
      <c r="D13" s="57"/>
    </row>
    <row r="14" spans="1:7" ht="30" customHeight="1" x14ac:dyDescent="0.25">
      <c r="A14" s="34">
        <v>517</v>
      </c>
      <c r="B14" s="8" t="s">
        <v>26</v>
      </c>
      <c r="C14" s="7" t="s">
        <v>30</v>
      </c>
      <c r="D14" s="37" t="s">
        <v>30</v>
      </c>
      <c r="F14" s="1"/>
      <c r="G14" s="1"/>
    </row>
    <row r="15" spans="1:7" ht="30" customHeight="1" x14ac:dyDescent="0.25">
      <c r="A15" s="34">
        <v>519</v>
      </c>
      <c r="B15" s="8" t="s">
        <v>57</v>
      </c>
      <c r="C15" s="7" t="s">
        <v>36</v>
      </c>
      <c r="D15" s="37" t="s">
        <v>36</v>
      </c>
      <c r="F15" s="1"/>
      <c r="G15" s="1"/>
    </row>
    <row r="16" spans="1:7" x14ac:dyDescent="0.25">
      <c r="A16" s="34" t="s">
        <v>20</v>
      </c>
      <c r="B16" s="5" t="s">
        <v>21</v>
      </c>
      <c r="C16" s="6" t="s">
        <v>35</v>
      </c>
      <c r="D16" s="36" t="s">
        <v>35</v>
      </c>
      <c r="F16" s="1"/>
      <c r="G16" s="1"/>
    </row>
    <row r="17" spans="1:7" x14ac:dyDescent="0.25">
      <c r="A17" s="34" t="s">
        <v>37</v>
      </c>
      <c r="B17" s="5" t="s">
        <v>21</v>
      </c>
      <c r="C17" s="6" t="s">
        <v>38</v>
      </c>
      <c r="D17" s="36" t="s">
        <v>38</v>
      </c>
      <c r="F17" s="1"/>
      <c r="G17" s="1"/>
    </row>
    <row r="18" spans="1:7" ht="30" customHeight="1" x14ac:dyDescent="0.25">
      <c r="A18" s="34">
        <v>566</v>
      </c>
      <c r="B18" s="8" t="s">
        <v>57</v>
      </c>
      <c r="C18" s="11" t="s">
        <v>51</v>
      </c>
      <c r="D18" s="38" t="s">
        <v>52</v>
      </c>
      <c r="F18" s="1"/>
      <c r="G18" s="1"/>
    </row>
    <row r="19" spans="1:7" x14ac:dyDescent="0.25">
      <c r="A19" s="55" t="s">
        <v>64</v>
      </c>
      <c r="B19" s="56"/>
      <c r="C19" s="56"/>
      <c r="D19" s="57"/>
    </row>
    <row r="20" spans="1:7" x14ac:dyDescent="0.25">
      <c r="A20" s="34" t="s">
        <v>23</v>
      </c>
      <c r="B20" s="5" t="s">
        <v>21</v>
      </c>
      <c r="C20" s="6" t="s">
        <v>39</v>
      </c>
      <c r="D20" s="38" t="s">
        <v>60</v>
      </c>
    </row>
    <row r="21" spans="1:7" x14ac:dyDescent="0.25">
      <c r="A21" s="55" t="s">
        <v>66</v>
      </c>
      <c r="B21" s="56"/>
      <c r="C21" s="56"/>
      <c r="D21" s="57"/>
    </row>
    <row r="22" spans="1:7" ht="45" customHeight="1" x14ac:dyDescent="0.25">
      <c r="A22" s="34" t="s">
        <v>40</v>
      </c>
      <c r="B22" s="5" t="s">
        <v>21</v>
      </c>
      <c r="C22" s="11" t="s">
        <v>53</v>
      </c>
      <c r="D22" s="38" t="s">
        <v>54</v>
      </c>
    </row>
    <row r="23" spans="1:7" ht="30" customHeight="1" x14ac:dyDescent="0.25">
      <c r="A23" s="58" t="s">
        <v>65</v>
      </c>
      <c r="B23" s="59"/>
      <c r="C23" s="59"/>
      <c r="D23" s="60"/>
    </row>
    <row r="24" spans="1:7" ht="30" customHeight="1" x14ac:dyDescent="0.25">
      <c r="A24" s="39" t="s">
        <v>41</v>
      </c>
      <c r="B24" s="9" t="s">
        <v>58</v>
      </c>
      <c r="C24" s="6" t="s">
        <v>44</v>
      </c>
      <c r="D24" s="36" t="s">
        <v>44</v>
      </c>
    </row>
    <row r="25" spans="1:7" ht="30" customHeight="1" x14ac:dyDescent="0.25">
      <c r="A25" s="39" t="s">
        <v>42</v>
      </c>
      <c r="B25" s="9" t="s">
        <v>58</v>
      </c>
      <c r="C25" s="7" t="s">
        <v>45</v>
      </c>
      <c r="D25" s="37" t="s">
        <v>45</v>
      </c>
    </row>
    <row r="26" spans="1:7" ht="30" customHeight="1" x14ac:dyDescent="0.25">
      <c r="A26" s="39" t="s">
        <v>24</v>
      </c>
      <c r="B26" s="9" t="s">
        <v>58</v>
      </c>
      <c r="C26" s="12"/>
      <c r="D26" s="40" t="s">
        <v>46</v>
      </c>
    </row>
    <row r="27" spans="1:7" x14ac:dyDescent="0.25">
      <c r="A27" s="55" t="s">
        <v>67</v>
      </c>
      <c r="B27" s="56"/>
      <c r="C27" s="56"/>
      <c r="D27" s="57"/>
    </row>
    <row r="28" spans="1:7" ht="30" customHeight="1" x14ac:dyDescent="0.25">
      <c r="A28" s="39">
        <v>5365</v>
      </c>
      <c r="B28" s="9" t="s">
        <v>59</v>
      </c>
      <c r="C28" s="13" t="s">
        <v>47</v>
      </c>
      <c r="D28" s="41" t="s">
        <v>47</v>
      </c>
    </row>
    <row r="29" spans="1:7" ht="30" customHeight="1" x14ac:dyDescent="0.25">
      <c r="A29" s="55" t="s">
        <v>73</v>
      </c>
      <c r="B29" s="56"/>
      <c r="C29" s="56"/>
      <c r="D29" s="57"/>
    </row>
    <row r="30" spans="1:7" ht="30" customHeight="1" x14ac:dyDescent="0.25">
      <c r="A30" s="39">
        <v>5379</v>
      </c>
      <c r="B30" s="9" t="s">
        <v>71</v>
      </c>
      <c r="C30" s="6" t="s">
        <v>72</v>
      </c>
      <c r="D30" s="40" t="s">
        <v>72</v>
      </c>
    </row>
    <row r="31" spans="1:7" x14ac:dyDescent="0.25">
      <c r="A31" s="55" t="s">
        <v>67</v>
      </c>
      <c r="B31" s="56"/>
      <c r="C31" s="56"/>
      <c r="D31" s="57"/>
    </row>
    <row r="32" spans="1:7" ht="30" customHeight="1" x14ac:dyDescent="0.25">
      <c r="A32" s="39">
        <v>5665</v>
      </c>
      <c r="B32" s="9" t="s">
        <v>59</v>
      </c>
      <c r="C32" s="6" t="s">
        <v>75</v>
      </c>
      <c r="D32" s="36" t="s">
        <v>75</v>
      </c>
    </row>
    <row r="33" spans="1:7" ht="225" customHeight="1" thickBot="1" x14ac:dyDescent="0.3">
      <c r="A33" s="42" t="s">
        <v>79</v>
      </c>
      <c r="B33" s="43"/>
      <c r="C33" s="43"/>
      <c r="D33" s="44"/>
      <c r="F33" s="1"/>
      <c r="G33" s="1"/>
    </row>
  </sheetData>
  <mergeCells count="14">
    <mergeCell ref="A33:D33"/>
    <mergeCell ref="A1:B1"/>
    <mergeCell ref="C1:D1"/>
    <mergeCell ref="C2:D2"/>
    <mergeCell ref="A2:A3"/>
    <mergeCell ref="B2:B3"/>
    <mergeCell ref="A5:D5"/>
    <mergeCell ref="A19:D19"/>
    <mergeCell ref="A23:D23"/>
    <mergeCell ref="A21:D21"/>
    <mergeCell ref="A27:D27"/>
    <mergeCell ref="A29:D29"/>
    <mergeCell ref="A31:D31"/>
    <mergeCell ref="A13:D13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23.8554687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</cols>
  <sheetData>
    <row r="1" spans="1:8" ht="60" customHeight="1" thickBot="1" x14ac:dyDescent="0.3">
      <c r="A1" s="61" t="s">
        <v>7</v>
      </c>
      <c r="B1" s="62"/>
      <c r="C1" s="66" t="s">
        <v>61</v>
      </c>
      <c r="D1" s="66"/>
      <c r="E1" s="66"/>
      <c r="F1" s="66"/>
      <c r="G1" s="66"/>
      <c r="H1" s="67"/>
    </row>
    <row r="2" spans="1:8" x14ac:dyDescent="0.25">
      <c r="A2" s="63" t="s">
        <v>3</v>
      </c>
      <c r="B2" s="64"/>
      <c r="C2" s="64"/>
      <c r="D2" s="65"/>
      <c r="E2" s="63" t="s">
        <v>6</v>
      </c>
      <c r="F2" s="64"/>
      <c r="G2" s="64"/>
      <c r="H2" s="65"/>
    </row>
    <row r="3" spans="1:8" x14ac:dyDescent="0.25">
      <c r="A3" s="17" t="s">
        <v>5</v>
      </c>
      <c r="B3" s="14" t="s">
        <v>0</v>
      </c>
      <c r="C3" s="14" t="s">
        <v>2</v>
      </c>
      <c r="D3" s="18" t="s">
        <v>8</v>
      </c>
      <c r="E3" s="17" t="s">
        <v>5</v>
      </c>
      <c r="F3" s="14" t="s">
        <v>0</v>
      </c>
      <c r="G3" s="14" t="s">
        <v>2</v>
      </c>
      <c r="H3" s="18" t="s">
        <v>8</v>
      </c>
    </row>
    <row r="4" spans="1:8" x14ac:dyDescent="0.25">
      <c r="A4" s="23">
        <v>0.25625000000000003</v>
      </c>
      <c r="B4" s="15">
        <v>104</v>
      </c>
      <c r="C4" s="16" t="s">
        <v>9</v>
      </c>
      <c r="D4" s="21"/>
      <c r="E4" s="23">
        <v>0.25625000000000003</v>
      </c>
      <c r="F4" s="15">
        <v>104</v>
      </c>
      <c r="G4" s="16" t="s">
        <v>9</v>
      </c>
      <c r="H4" s="24"/>
    </row>
    <row r="5" spans="1:8" x14ac:dyDescent="0.25">
      <c r="A5" s="23">
        <v>0.27013888888888887</v>
      </c>
      <c r="B5" s="15">
        <v>105</v>
      </c>
      <c r="C5" s="16" t="s">
        <v>10</v>
      </c>
      <c r="D5" s="24">
        <f t="shared" ref="D5:D35" si="0">A5-A4</f>
        <v>1.388888888888884E-2</v>
      </c>
      <c r="E5" s="23">
        <v>0.33194444444444443</v>
      </c>
      <c r="F5" s="15" t="s">
        <v>40</v>
      </c>
      <c r="G5" s="16" t="s">
        <v>21</v>
      </c>
      <c r="H5" s="24">
        <f t="shared" ref="H5:H67" si="1">E5-E4</f>
        <v>7.5694444444444398E-2</v>
      </c>
    </row>
    <row r="6" spans="1:8" x14ac:dyDescent="0.25">
      <c r="A6" s="23">
        <v>0.27569444444444446</v>
      </c>
      <c r="B6" s="15" t="s">
        <v>11</v>
      </c>
      <c r="C6" s="16" t="s">
        <v>12</v>
      </c>
      <c r="D6" s="24">
        <f t="shared" si="0"/>
        <v>5.5555555555555913E-3</v>
      </c>
      <c r="E6" s="23">
        <v>0.3666666666666667</v>
      </c>
      <c r="F6" s="15" t="s">
        <v>40</v>
      </c>
      <c r="G6" s="16" t="s">
        <v>21</v>
      </c>
      <c r="H6" s="24">
        <f t="shared" si="1"/>
        <v>3.4722222222222265E-2</v>
      </c>
    </row>
    <row r="7" spans="1:8" x14ac:dyDescent="0.25">
      <c r="A7" s="23">
        <v>0.31458333333333333</v>
      </c>
      <c r="B7" s="15" t="s">
        <v>22</v>
      </c>
      <c r="C7" s="16" t="s">
        <v>21</v>
      </c>
      <c r="D7" s="24">
        <f t="shared" si="0"/>
        <v>3.8888888888888862E-2</v>
      </c>
      <c r="E7" s="26">
        <v>0.36874999999999986</v>
      </c>
      <c r="F7" s="15">
        <v>119</v>
      </c>
      <c r="G7" s="16" t="s">
        <v>12</v>
      </c>
      <c r="H7" s="24">
        <f t="shared" si="1"/>
        <v>2.0833333333331594E-3</v>
      </c>
    </row>
    <row r="8" spans="1:8" x14ac:dyDescent="0.25">
      <c r="A8" s="23">
        <v>0.33194444444444443</v>
      </c>
      <c r="B8" s="15" t="s">
        <v>40</v>
      </c>
      <c r="C8" s="16" t="s">
        <v>21</v>
      </c>
      <c r="D8" s="24">
        <f t="shared" si="0"/>
        <v>1.7361111111111105E-2</v>
      </c>
      <c r="E8" s="28">
        <v>0.375</v>
      </c>
      <c r="F8" s="15" t="s">
        <v>20</v>
      </c>
      <c r="G8" s="16" t="s">
        <v>21</v>
      </c>
      <c r="H8" s="24">
        <f t="shared" si="1"/>
        <v>6.2500000000001443E-3</v>
      </c>
    </row>
    <row r="9" spans="1:8" x14ac:dyDescent="0.25">
      <c r="A9" s="23">
        <v>0.3666666666666667</v>
      </c>
      <c r="B9" s="15" t="s">
        <v>40</v>
      </c>
      <c r="C9" s="16" t="s">
        <v>21</v>
      </c>
      <c r="D9" s="24">
        <f t="shared" si="0"/>
        <v>3.4722222222222265E-2</v>
      </c>
      <c r="E9" s="28">
        <v>0.3833333333333333</v>
      </c>
      <c r="F9" s="15">
        <v>517</v>
      </c>
      <c r="G9" s="16" t="s">
        <v>26</v>
      </c>
      <c r="H9" s="24">
        <f t="shared" si="1"/>
        <v>8.3333333333333037E-3</v>
      </c>
    </row>
    <row r="10" spans="1:8" x14ac:dyDescent="0.25">
      <c r="A10" s="27">
        <v>0.36874999999999986</v>
      </c>
      <c r="B10" s="15">
        <v>119</v>
      </c>
      <c r="C10" s="16" t="s">
        <v>12</v>
      </c>
      <c r="D10" s="24">
        <f t="shared" si="0"/>
        <v>2.0833333333331594E-3</v>
      </c>
      <c r="E10" s="28">
        <v>0.40833333333333338</v>
      </c>
      <c r="F10" s="15" t="s">
        <v>40</v>
      </c>
      <c r="G10" s="16" t="s">
        <v>21</v>
      </c>
      <c r="H10" s="24">
        <f t="shared" si="1"/>
        <v>2.5000000000000078E-2</v>
      </c>
    </row>
    <row r="11" spans="1:8" x14ac:dyDescent="0.25">
      <c r="A11" s="23">
        <v>0.375</v>
      </c>
      <c r="B11" s="15" t="s">
        <v>20</v>
      </c>
      <c r="C11" s="16" t="s">
        <v>21</v>
      </c>
      <c r="D11" s="24">
        <f t="shared" si="0"/>
        <v>6.2500000000001443E-3</v>
      </c>
      <c r="E11" s="28">
        <v>0.4201388888888889</v>
      </c>
      <c r="F11" s="15" t="s">
        <v>18</v>
      </c>
      <c r="G11" s="16" t="s">
        <v>19</v>
      </c>
      <c r="H11" s="24">
        <f t="shared" si="1"/>
        <v>1.1805555555555514E-2</v>
      </c>
    </row>
    <row r="12" spans="1:8" x14ac:dyDescent="0.25">
      <c r="A12" s="23">
        <v>0.3833333333333333</v>
      </c>
      <c r="B12" s="15">
        <v>517</v>
      </c>
      <c r="C12" s="16" t="s">
        <v>26</v>
      </c>
      <c r="D12" s="24">
        <f t="shared" si="0"/>
        <v>8.3333333333333037E-3</v>
      </c>
      <c r="E12" s="23">
        <v>0.42291666666666666</v>
      </c>
      <c r="F12" s="15" t="s">
        <v>14</v>
      </c>
      <c r="G12" s="16" t="s">
        <v>15</v>
      </c>
      <c r="H12" s="24">
        <f t="shared" si="1"/>
        <v>2.7777777777777679E-3</v>
      </c>
    </row>
    <row r="13" spans="1:8" x14ac:dyDescent="0.25">
      <c r="A13" s="23">
        <v>0.40833333333333338</v>
      </c>
      <c r="B13" s="15" t="s">
        <v>40</v>
      </c>
      <c r="C13" s="16" t="s">
        <v>21</v>
      </c>
      <c r="D13" s="24">
        <f t="shared" si="0"/>
        <v>2.5000000000000078E-2</v>
      </c>
      <c r="E13" s="23">
        <v>0.42569444444444443</v>
      </c>
      <c r="F13" s="15" t="s">
        <v>40</v>
      </c>
      <c r="G13" s="16" t="s">
        <v>21</v>
      </c>
      <c r="H13" s="24">
        <f t="shared" si="1"/>
        <v>2.7777777777777679E-3</v>
      </c>
    </row>
    <row r="14" spans="1:8" x14ac:dyDescent="0.25">
      <c r="A14" s="23">
        <v>0.4201388888888889</v>
      </c>
      <c r="B14" s="15" t="s">
        <v>18</v>
      </c>
      <c r="C14" s="16" t="s">
        <v>19</v>
      </c>
      <c r="D14" s="24">
        <f t="shared" si="0"/>
        <v>1.1805555555555514E-2</v>
      </c>
      <c r="E14" s="23">
        <v>0.43472222222222223</v>
      </c>
      <c r="F14" s="15" t="s">
        <v>43</v>
      </c>
      <c r="G14" s="16" t="s">
        <v>25</v>
      </c>
      <c r="H14" s="24">
        <f t="shared" si="1"/>
        <v>9.0277777777778012E-3</v>
      </c>
    </row>
    <row r="15" spans="1:8" x14ac:dyDescent="0.25">
      <c r="A15" s="23">
        <v>0.42291666666666666</v>
      </c>
      <c r="B15" s="15" t="s">
        <v>14</v>
      </c>
      <c r="C15" s="16" t="s">
        <v>15</v>
      </c>
      <c r="D15" s="24">
        <f t="shared" si="0"/>
        <v>2.7777777777777679E-3</v>
      </c>
      <c r="E15" s="23">
        <v>0.46388888888888885</v>
      </c>
      <c r="F15" s="15" t="s">
        <v>40</v>
      </c>
      <c r="G15" s="16" t="s">
        <v>21</v>
      </c>
      <c r="H15" s="24">
        <f t="shared" si="1"/>
        <v>2.9166666666666619E-2</v>
      </c>
    </row>
    <row r="16" spans="1:8" x14ac:dyDescent="0.25">
      <c r="A16" s="23">
        <v>0.42569444444444443</v>
      </c>
      <c r="B16" s="15" t="s">
        <v>40</v>
      </c>
      <c r="C16" s="16" t="s">
        <v>21</v>
      </c>
      <c r="D16" s="24">
        <f t="shared" si="0"/>
        <v>2.7777777777777679E-3</v>
      </c>
      <c r="E16" s="23">
        <v>0.47500000000000003</v>
      </c>
      <c r="F16" s="15" t="s">
        <v>41</v>
      </c>
      <c r="G16" s="16" t="s">
        <v>25</v>
      </c>
      <c r="H16" s="24">
        <f t="shared" si="1"/>
        <v>1.1111111111111183E-2</v>
      </c>
    </row>
    <row r="17" spans="1:8" x14ac:dyDescent="0.25">
      <c r="A17" s="23">
        <v>0.46388888888888885</v>
      </c>
      <c r="B17" s="15" t="s">
        <v>40</v>
      </c>
      <c r="C17" s="16" t="s">
        <v>21</v>
      </c>
      <c r="D17" s="24">
        <f t="shared" si="0"/>
        <v>3.819444444444442E-2</v>
      </c>
      <c r="E17" s="23">
        <v>0.48472222222222222</v>
      </c>
      <c r="F17" s="15" t="s">
        <v>40</v>
      </c>
      <c r="G17" s="16" t="s">
        <v>21</v>
      </c>
      <c r="H17" s="24">
        <f t="shared" si="1"/>
        <v>9.7222222222221877E-3</v>
      </c>
    </row>
    <row r="18" spans="1:8" x14ac:dyDescent="0.25">
      <c r="A18" s="23">
        <v>0.47500000000000003</v>
      </c>
      <c r="B18" s="15" t="s">
        <v>41</v>
      </c>
      <c r="C18" s="16" t="s">
        <v>25</v>
      </c>
      <c r="D18" s="24">
        <f t="shared" si="0"/>
        <v>1.1111111111111183E-2</v>
      </c>
      <c r="E18" s="23">
        <v>0.4861111111111111</v>
      </c>
      <c r="F18" s="15" t="s">
        <v>18</v>
      </c>
      <c r="G18" s="16" t="s">
        <v>19</v>
      </c>
      <c r="H18" s="24">
        <f t="shared" si="1"/>
        <v>1.388888888888884E-3</v>
      </c>
    </row>
    <row r="19" spans="1:8" x14ac:dyDescent="0.25">
      <c r="A19" s="23">
        <v>0.48472222222222222</v>
      </c>
      <c r="B19" s="15" t="s">
        <v>40</v>
      </c>
      <c r="C19" s="16" t="s">
        <v>21</v>
      </c>
      <c r="D19" s="24">
        <f t="shared" si="0"/>
        <v>9.7222222222221877E-3</v>
      </c>
      <c r="E19" s="23">
        <v>0.4861111111111111</v>
      </c>
      <c r="F19" s="15" t="s">
        <v>20</v>
      </c>
      <c r="G19" s="16" t="s">
        <v>21</v>
      </c>
      <c r="H19" s="24">
        <f t="shared" si="1"/>
        <v>0</v>
      </c>
    </row>
    <row r="20" spans="1:8" x14ac:dyDescent="0.25">
      <c r="A20" s="23">
        <v>0.4861111111111111</v>
      </c>
      <c r="B20" s="15" t="s">
        <v>18</v>
      </c>
      <c r="C20" s="16" t="s">
        <v>19</v>
      </c>
      <c r="D20" s="24">
        <f t="shared" si="0"/>
        <v>1.388888888888884E-3</v>
      </c>
      <c r="E20" s="23">
        <v>0.49652777777777773</v>
      </c>
      <c r="F20" s="15" t="s">
        <v>24</v>
      </c>
      <c r="G20" s="16" t="s">
        <v>50</v>
      </c>
      <c r="H20" s="24">
        <f t="shared" si="1"/>
        <v>1.041666666666663E-2</v>
      </c>
    </row>
    <row r="21" spans="1:8" x14ac:dyDescent="0.25">
      <c r="A21" s="23">
        <v>0.4861111111111111</v>
      </c>
      <c r="B21" s="15" t="s">
        <v>20</v>
      </c>
      <c r="C21" s="16" t="s">
        <v>21</v>
      </c>
      <c r="D21" s="24">
        <f t="shared" si="0"/>
        <v>0</v>
      </c>
      <c r="E21" s="27">
        <v>0.50694444444444431</v>
      </c>
      <c r="F21" s="15">
        <v>119</v>
      </c>
      <c r="G21" s="16" t="s">
        <v>12</v>
      </c>
      <c r="H21" s="24">
        <f t="shared" si="1"/>
        <v>1.0416666666666574E-2</v>
      </c>
    </row>
    <row r="22" spans="1:8" x14ac:dyDescent="0.25">
      <c r="A22" s="27">
        <v>0.50694444444444431</v>
      </c>
      <c r="B22" s="15">
        <v>119</v>
      </c>
      <c r="C22" s="16" t="s">
        <v>12</v>
      </c>
      <c r="D22" s="24">
        <f t="shared" si="0"/>
        <v>2.0833333333333204E-2</v>
      </c>
      <c r="E22" s="23">
        <v>0.51041666666666663</v>
      </c>
      <c r="F22" s="15" t="s">
        <v>23</v>
      </c>
      <c r="G22" s="16" t="s">
        <v>49</v>
      </c>
      <c r="H22" s="24">
        <f t="shared" si="1"/>
        <v>3.4722222222223209E-3</v>
      </c>
    </row>
    <row r="23" spans="1:8" x14ac:dyDescent="0.25">
      <c r="A23" s="23">
        <v>0.51041666666666663</v>
      </c>
      <c r="B23" s="15" t="s">
        <v>23</v>
      </c>
      <c r="C23" s="16" t="s">
        <v>21</v>
      </c>
      <c r="D23" s="24">
        <f t="shared" si="0"/>
        <v>3.4722222222223209E-3</v>
      </c>
      <c r="E23" s="23">
        <v>0.52569444444444446</v>
      </c>
      <c r="F23" s="15">
        <v>5665</v>
      </c>
      <c r="G23" s="16" t="s">
        <v>76</v>
      </c>
      <c r="H23" s="24">
        <f t="shared" si="1"/>
        <v>1.5277777777777835E-2</v>
      </c>
    </row>
    <row r="24" spans="1:8" x14ac:dyDescent="0.25">
      <c r="A24" s="23">
        <v>0.52569444444444446</v>
      </c>
      <c r="B24" s="15">
        <v>5665</v>
      </c>
      <c r="C24" s="16" t="s">
        <v>76</v>
      </c>
      <c r="D24" s="24">
        <f t="shared" si="0"/>
        <v>1.5277777777777835E-2</v>
      </c>
      <c r="E24" s="23">
        <v>0.52916666666666667</v>
      </c>
      <c r="F24" s="15">
        <v>104</v>
      </c>
      <c r="G24" s="16" t="s">
        <v>9</v>
      </c>
      <c r="H24" s="24">
        <f t="shared" si="1"/>
        <v>3.4722222222222099E-3</v>
      </c>
    </row>
    <row r="25" spans="1:8" x14ac:dyDescent="0.25">
      <c r="A25" s="23">
        <v>0.52916666666666667</v>
      </c>
      <c r="B25" s="15">
        <v>104</v>
      </c>
      <c r="C25" s="16" t="s">
        <v>9</v>
      </c>
      <c r="D25" s="24">
        <f t="shared" si="0"/>
        <v>3.4722222222222099E-3</v>
      </c>
      <c r="E25" s="23">
        <v>0.53749999999999998</v>
      </c>
      <c r="F25" s="15" t="s">
        <v>42</v>
      </c>
      <c r="G25" s="16" t="s">
        <v>25</v>
      </c>
      <c r="H25" s="24">
        <f t="shared" si="1"/>
        <v>8.3333333333333037E-3</v>
      </c>
    </row>
    <row r="26" spans="1:8" x14ac:dyDescent="0.25">
      <c r="A26" s="23">
        <v>0.53749999999999998</v>
      </c>
      <c r="B26" s="15" t="s">
        <v>42</v>
      </c>
      <c r="C26" s="16" t="s">
        <v>25</v>
      </c>
      <c r="D26" s="24">
        <f t="shared" si="0"/>
        <v>8.3333333333333037E-3</v>
      </c>
      <c r="E26" s="23">
        <v>0.5493055555555556</v>
      </c>
      <c r="F26" s="15">
        <v>503</v>
      </c>
      <c r="G26" s="16" t="s">
        <v>31</v>
      </c>
      <c r="H26" s="24">
        <f t="shared" si="1"/>
        <v>1.1805555555555625E-2</v>
      </c>
    </row>
    <row r="27" spans="1:8" x14ac:dyDescent="0.25">
      <c r="A27" s="23">
        <v>0.5493055555555556</v>
      </c>
      <c r="B27" s="15">
        <v>503</v>
      </c>
      <c r="C27" s="16" t="s">
        <v>31</v>
      </c>
      <c r="D27" s="24">
        <f t="shared" si="0"/>
        <v>1.1805555555555625E-2</v>
      </c>
      <c r="E27" s="23">
        <v>0.55069444444444449</v>
      </c>
      <c r="F27" s="15" t="s">
        <v>40</v>
      </c>
      <c r="G27" s="16" t="s">
        <v>21</v>
      </c>
      <c r="H27" s="24">
        <f t="shared" si="1"/>
        <v>1.388888888888884E-3</v>
      </c>
    </row>
    <row r="28" spans="1:8" x14ac:dyDescent="0.25">
      <c r="A28" s="23">
        <v>0.55069444444444449</v>
      </c>
      <c r="B28" s="15" t="s">
        <v>40</v>
      </c>
      <c r="C28" s="16" t="s">
        <v>21</v>
      </c>
      <c r="D28" s="24">
        <f t="shared" si="0"/>
        <v>1.388888888888884E-3</v>
      </c>
      <c r="E28" s="23">
        <v>0.57500000000000007</v>
      </c>
      <c r="F28" s="15" t="s">
        <v>40</v>
      </c>
      <c r="G28" s="16" t="s">
        <v>21</v>
      </c>
      <c r="H28" s="24">
        <f t="shared" si="1"/>
        <v>2.430555555555558E-2</v>
      </c>
    </row>
    <row r="29" spans="1:8" x14ac:dyDescent="0.25">
      <c r="A29" s="23">
        <v>0.57500000000000007</v>
      </c>
      <c r="B29" s="15" t="s">
        <v>40</v>
      </c>
      <c r="C29" s="16" t="s">
        <v>21</v>
      </c>
      <c r="D29" s="24">
        <f t="shared" si="0"/>
        <v>2.430555555555558E-2</v>
      </c>
      <c r="E29" s="23">
        <v>0.59583333333333333</v>
      </c>
      <c r="F29" s="15" t="s">
        <v>40</v>
      </c>
      <c r="G29" s="16" t="s">
        <v>21</v>
      </c>
      <c r="H29" s="24">
        <f t="shared" si="1"/>
        <v>2.0833333333333259E-2</v>
      </c>
    </row>
    <row r="30" spans="1:8" x14ac:dyDescent="0.25">
      <c r="A30" s="23">
        <v>0.59583333333333333</v>
      </c>
      <c r="B30" s="15" t="s">
        <v>40</v>
      </c>
      <c r="C30" s="16" t="s">
        <v>21</v>
      </c>
      <c r="D30" s="24">
        <f t="shared" si="0"/>
        <v>2.0833333333333259E-2</v>
      </c>
      <c r="E30" s="23">
        <v>0.59930555555555554</v>
      </c>
      <c r="F30" s="15" t="s">
        <v>17</v>
      </c>
      <c r="G30" s="16" t="s">
        <v>15</v>
      </c>
      <c r="H30" s="24">
        <f t="shared" si="1"/>
        <v>3.4722222222222099E-3</v>
      </c>
    </row>
    <row r="31" spans="1:8" x14ac:dyDescent="0.25">
      <c r="A31" s="23">
        <v>0.59930555555555554</v>
      </c>
      <c r="B31" s="15" t="s">
        <v>17</v>
      </c>
      <c r="C31" s="16" t="s">
        <v>15</v>
      </c>
      <c r="D31" s="24">
        <f t="shared" si="0"/>
        <v>3.4722222222222099E-3</v>
      </c>
      <c r="E31" s="23">
        <v>0.60069444444444442</v>
      </c>
      <c r="F31" s="15" t="s">
        <v>18</v>
      </c>
      <c r="G31" s="16" t="s">
        <v>19</v>
      </c>
      <c r="H31" s="24">
        <f t="shared" si="1"/>
        <v>1.388888888888884E-3</v>
      </c>
    </row>
    <row r="32" spans="1:8" x14ac:dyDescent="0.25">
      <c r="A32" s="23">
        <v>0.60069444444444442</v>
      </c>
      <c r="B32" s="15" t="s">
        <v>18</v>
      </c>
      <c r="C32" s="16" t="s">
        <v>19</v>
      </c>
      <c r="D32" s="24">
        <f t="shared" si="0"/>
        <v>1.388888888888884E-3</v>
      </c>
      <c r="E32" s="23">
        <v>0.62013888888888891</v>
      </c>
      <c r="F32" s="15" t="s">
        <v>40</v>
      </c>
      <c r="G32" s="16" t="s">
        <v>21</v>
      </c>
      <c r="H32" s="24">
        <f t="shared" si="1"/>
        <v>1.9444444444444486E-2</v>
      </c>
    </row>
    <row r="33" spans="1:8" x14ac:dyDescent="0.25">
      <c r="A33" s="23">
        <v>0.62013888888888891</v>
      </c>
      <c r="B33" s="15" t="s">
        <v>40</v>
      </c>
      <c r="C33" s="16" t="s">
        <v>21</v>
      </c>
      <c r="D33" s="24">
        <f t="shared" si="0"/>
        <v>1.9444444444444486E-2</v>
      </c>
      <c r="E33" s="23">
        <v>0.64583333333333337</v>
      </c>
      <c r="F33" s="15" t="s">
        <v>20</v>
      </c>
      <c r="G33" s="16" t="s">
        <v>21</v>
      </c>
      <c r="H33" s="24">
        <f t="shared" si="1"/>
        <v>2.5694444444444464E-2</v>
      </c>
    </row>
    <row r="34" spans="1:8" x14ac:dyDescent="0.25">
      <c r="A34" s="23">
        <v>0.64583333333333337</v>
      </c>
      <c r="B34" s="15" t="s">
        <v>20</v>
      </c>
      <c r="C34" s="16" t="s">
        <v>21</v>
      </c>
      <c r="D34" s="24">
        <f t="shared" si="0"/>
        <v>2.5694444444444464E-2</v>
      </c>
      <c r="E34" s="23">
        <v>0.64930555555555558</v>
      </c>
      <c r="F34" s="15" t="s">
        <v>23</v>
      </c>
      <c r="G34" s="16" t="s">
        <v>21</v>
      </c>
      <c r="H34" s="24">
        <f t="shared" si="1"/>
        <v>3.4722222222222099E-3</v>
      </c>
    </row>
    <row r="35" spans="1:8" x14ac:dyDescent="0.25">
      <c r="A35" s="23">
        <v>0.64930555555555558</v>
      </c>
      <c r="B35" s="15" t="s">
        <v>23</v>
      </c>
      <c r="C35" s="16" t="s">
        <v>21</v>
      </c>
      <c r="D35" s="24">
        <f t="shared" si="0"/>
        <v>3.4722222222222099E-3</v>
      </c>
      <c r="E35" s="23">
        <v>0.65486111111111112</v>
      </c>
      <c r="F35" s="15">
        <v>566</v>
      </c>
      <c r="G35" s="16" t="s">
        <v>15</v>
      </c>
      <c r="H35" s="24">
        <f t="shared" si="1"/>
        <v>5.5555555555555358E-3</v>
      </c>
    </row>
    <row r="36" spans="1:8" x14ac:dyDescent="0.25">
      <c r="A36" s="23">
        <v>0.65486111111111112</v>
      </c>
      <c r="B36" s="15">
        <v>566</v>
      </c>
      <c r="C36" s="16" t="s">
        <v>15</v>
      </c>
      <c r="D36" s="24">
        <f>A34-A33</f>
        <v>2.5694444444444464E-2</v>
      </c>
      <c r="E36" s="23">
        <v>0.65833333333333333</v>
      </c>
      <c r="F36" s="15" t="s">
        <v>40</v>
      </c>
      <c r="G36" s="16" t="s">
        <v>21</v>
      </c>
      <c r="H36" s="24">
        <f t="shared" si="1"/>
        <v>3.4722222222222099E-3</v>
      </c>
    </row>
    <row r="37" spans="1:8" x14ac:dyDescent="0.25">
      <c r="A37" s="23">
        <v>0.65555555555555556</v>
      </c>
      <c r="B37" s="15" t="s">
        <v>11</v>
      </c>
      <c r="C37" s="16" t="s">
        <v>12</v>
      </c>
      <c r="D37" s="24">
        <f>A35-A34</f>
        <v>3.4722222222222099E-3</v>
      </c>
      <c r="E37" s="23">
        <v>0.66388888888888886</v>
      </c>
      <c r="F37" s="15">
        <v>503</v>
      </c>
      <c r="G37" s="16" t="s">
        <v>31</v>
      </c>
      <c r="H37" s="24">
        <f t="shared" si="1"/>
        <v>5.5555555555555358E-3</v>
      </c>
    </row>
    <row r="38" spans="1:8" x14ac:dyDescent="0.25">
      <c r="A38" s="23">
        <v>0.65833333333333333</v>
      </c>
      <c r="B38" s="15" t="s">
        <v>40</v>
      </c>
      <c r="C38" s="16" t="s">
        <v>21</v>
      </c>
      <c r="D38" s="24">
        <f>A36-A35</f>
        <v>5.5555555555555358E-3</v>
      </c>
      <c r="E38" s="27">
        <v>0.66736111111111096</v>
      </c>
      <c r="F38" s="15">
        <v>119</v>
      </c>
      <c r="G38" s="16" t="s">
        <v>12</v>
      </c>
      <c r="H38" s="24">
        <f t="shared" si="1"/>
        <v>3.4722222222220989E-3</v>
      </c>
    </row>
    <row r="39" spans="1:8" x14ac:dyDescent="0.25">
      <c r="A39" s="23">
        <v>0.66388888888888886</v>
      </c>
      <c r="B39" s="15">
        <v>503</v>
      </c>
      <c r="C39" s="16" t="s">
        <v>31</v>
      </c>
      <c r="D39" s="24">
        <f>A37-A36</f>
        <v>6.9444444444444198E-4</v>
      </c>
      <c r="E39" s="23">
        <v>0.69236111111111109</v>
      </c>
      <c r="F39" s="15">
        <v>519</v>
      </c>
      <c r="G39" s="16" t="s">
        <v>15</v>
      </c>
      <c r="H39" s="24">
        <f t="shared" si="1"/>
        <v>2.5000000000000133E-2</v>
      </c>
    </row>
    <row r="40" spans="1:8" x14ac:dyDescent="0.25">
      <c r="A40" s="27">
        <v>0.66736111111111096</v>
      </c>
      <c r="B40" s="15">
        <v>119</v>
      </c>
      <c r="C40" s="16" t="s">
        <v>12</v>
      </c>
      <c r="D40" s="24">
        <f>A38-A37</f>
        <v>2.7777777777777679E-3</v>
      </c>
      <c r="E40" s="23">
        <v>0.69652777777777775</v>
      </c>
      <c r="F40" s="15">
        <v>5365</v>
      </c>
      <c r="G40" s="16" t="s">
        <v>68</v>
      </c>
      <c r="H40" s="24">
        <f t="shared" si="1"/>
        <v>4.1666666666666519E-3</v>
      </c>
    </row>
    <row r="41" spans="1:8" x14ac:dyDescent="0.25">
      <c r="A41" s="23">
        <v>0.69236111111111109</v>
      </c>
      <c r="B41" s="15">
        <v>519</v>
      </c>
      <c r="C41" s="16" t="s">
        <v>15</v>
      </c>
      <c r="D41" s="24">
        <f>A39-A38</f>
        <v>5.5555555555555358E-3</v>
      </c>
      <c r="E41" s="23">
        <v>0.70000000000000007</v>
      </c>
      <c r="F41" s="15" t="s">
        <v>40</v>
      </c>
      <c r="G41" s="16" t="s">
        <v>21</v>
      </c>
      <c r="H41" s="24">
        <f t="shared" si="1"/>
        <v>3.4722222222223209E-3</v>
      </c>
    </row>
    <row r="42" spans="1:8" x14ac:dyDescent="0.25">
      <c r="A42" s="23">
        <v>0.69652777777777775</v>
      </c>
      <c r="B42" s="15">
        <v>5365</v>
      </c>
      <c r="C42" s="16" t="s">
        <v>69</v>
      </c>
      <c r="D42" s="24">
        <f>A40-A39</f>
        <v>3.4722222222220989E-3</v>
      </c>
      <c r="E42" s="23">
        <v>0.70833333333333337</v>
      </c>
      <c r="F42" s="15" t="s">
        <v>20</v>
      </c>
      <c r="G42" s="16" t="s">
        <v>21</v>
      </c>
      <c r="H42" s="24">
        <f t="shared" si="1"/>
        <v>8.3333333333333037E-3</v>
      </c>
    </row>
    <row r="43" spans="1:8" x14ac:dyDescent="0.25">
      <c r="A43" s="23">
        <v>0.69652777777777775</v>
      </c>
      <c r="B43" s="15">
        <v>5365</v>
      </c>
      <c r="C43" s="16" t="s">
        <v>70</v>
      </c>
      <c r="D43" s="24">
        <f>A41-A40</f>
        <v>2.5000000000000133E-2</v>
      </c>
      <c r="E43" s="23">
        <v>0.72083333333333333</v>
      </c>
      <c r="F43" s="15" t="s">
        <v>40</v>
      </c>
      <c r="G43" s="16" t="s">
        <v>21</v>
      </c>
      <c r="H43" s="24">
        <f t="shared" si="1"/>
        <v>1.2499999999999956E-2</v>
      </c>
    </row>
    <row r="44" spans="1:8" x14ac:dyDescent="0.25">
      <c r="A44" s="23">
        <v>0.70000000000000007</v>
      </c>
      <c r="B44" s="15" t="s">
        <v>40</v>
      </c>
      <c r="C44" s="16" t="s">
        <v>21</v>
      </c>
      <c r="D44" s="24">
        <f>A42-A41</f>
        <v>4.1666666666666519E-3</v>
      </c>
      <c r="E44" s="23">
        <v>0.72361111111111109</v>
      </c>
      <c r="F44" s="15">
        <v>104</v>
      </c>
      <c r="G44" s="16" t="s">
        <v>9</v>
      </c>
      <c r="H44" s="24">
        <f t="shared" si="1"/>
        <v>2.7777777777777679E-3</v>
      </c>
    </row>
    <row r="45" spans="1:8" x14ac:dyDescent="0.25">
      <c r="A45" s="23">
        <v>0.70833333333333337</v>
      </c>
      <c r="B45" s="15" t="s">
        <v>20</v>
      </c>
      <c r="C45" s="16" t="s">
        <v>21</v>
      </c>
      <c r="D45" s="24">
        <f>A43-A42</f>
        <v>0</v>
      </c>
      <c r="E45" s="23">
        <v>0.74444444444444446</v>
      </c>
      <c r="F45" s="15">
        <v>519</v>
      </c>
      <c r="G45" s="16" t="s">
        <v>15</v>
      </c>
      <c r="H45" s="24">
        <f t="shared" si="1"/>
        <v>2.083333333333337E-2</v>
      </c>
    </row>
    <row r="46" spans="1:8" x14ac:dyDescent="0.25">
      <c r="A46" s="23">
        <v>0.72083333333333333</v>
      </c>
      <c r="B46" s="15" t="s">
        <v>40</v>
      </c>
      <c r="C46" s="16" t="s">
        <v>21</v>
      </c>
      <c r="D46" s="24">
        <f>A44-A43</f>
        <v>3.4722222222223209E-3</v>
      </c>
      <c r="E46" s="23">
        <v>0.74652777777777779</v>
      </c>
      <c r="F46" s="15" t="s">
        <v>18</v>
      </c>
      <c r="G46" s="16" t="s">
        <v>19</v>
      </c>
      <c r="H46" s="24">
        <f t="shared" si="1"/>
        <v>2.0833333333333259E-3</v>
      </c>
    </row>
    <row r="47" spans="1:8" x14ac:dyDescent="0.25">
      <c r="A47" s="23">
        <v>0.72361111111111109</v>
      </c>
      <c r="B47" s="15">
        <v>104</v>
      </c>
      <c r="C47" s="16" t="s">
        <v>9</v>
      </c>
      <c r="D47" s="24">
        <f>A45-A44</f>
        <v>8.3333333333333037E-3</v>
      </c>
      <c r="E47" s="23">
        <v>0.75</v>
      </c>
      <c r="F47" s="15" t="s">
        <v>20</v>
      </c>
      <c r="G47" s="16" t="s">
        <v>21</v>
      </c>
      <c r="H47" s="24">
        <f t="shared" si="1"/>
        <v>3.4722222222222099E-3</v>
      </c>
    </row>
    <row r="48" spans="1:8" x14ac:dyDescent="0.25">
      <c r="A48" s="23">
        <v>0.74444444444444446</v>
      </c>
      <c r="B48" s="15">
        <v>519</v>
      </c>
      <c r="C48" s="16" t="s">
        <v>15</v>
      </c>
      <c r="D48" s="24">
        <f>A46-A45</f>
        <v>1.2499999999999956E-2</v>
      </c>
      <c r="E48" s="23">
        <v>0.75902777777777775</v>
      </c>
      <c r="F48" s="15" t="s">
        <v>40</v>
      </c>
      <c r="G48" s="16" t="s">
        <v>21</v>
      </c>
      <c r="H48" s="24">
        <f t="shared" si="1"/>
        <v>9.0277777777777457E-3</v>
      </c>
    </row>
    <row r="49" spans="1:8" x14ac:dyDescent="0.25">
      <c r="A49" s="23">
        <v>0.74652777777777779</v>
      </c>
      <c r="B49" s="15" t="s">
        <v>18</v>
      </c>
      <c r="C49" s="16" t="s">
        <v>19</v>
      </c>
      <c r="D49" s="24">
        <f>A47-A46</f>
        <v>2.7777777777777679E-3</v>
      </c>
      <c r="E49" s="23">
        <v>0.77430555555555547</v>
      </c>
      <c r="F49" s="15" t="s">
        <v>18</v>
      </c>
      <c r="G49" s="16" t="s">
        <v>19</v>
      </c>
      <c r="H49" s="24">
        <f t="shared" si="1"/>
        <v>1.5277777777777724E-2</v>
      </c>
    </row>
    <row r="50" spans="1:8" x14ac:dyDescent="0.25">
      <c r="A50" s="23">
        <v>0.75</v>
      </c>
      <c r="B50" s="15" t="s">
        <v>20</v>
      </c>
      <c r="C50" s="16" t="s">
        <v>21</v>
      </c>
      <c r="D50" s="24">
        <f>A48-A47</f>
        <v>2.083333333333337E-2</v>
      </c>
      <c r="E50" s="23">
        <v>0.78680555555555554</v>
      </c>
      <c r="F50" s="15">
        <v>5379</v>
      </c>
      <c r="G50" s="16" t="s">
        <v>74</v>
      </c>
      <c r="H50" s="24">
        <f t="shared" si="1"/>
        <v>1.2500000000000067E-2</v>
      </c>
    </row>
    <row r="51" spans="1:8" x14ac:dyDescent="0.25">
      <c r="A51" s="23">
        <v>0.75902777777777775</v>
      </c>
      <c r="B51" s="15" t="s">
        <v>40</v>
      </c>
      <c r="C51" s="16" t="s">
        <v>21</v>
      </c>
      <c r="D51" s="24">
        <f>A49-A48</f>
        <v>2.0833333333333259E-3</v>
      </c>
      <c r="E51" s="23">
        <v>0.8041666666666667</v>
      </c>
      <c r="F51" s="15" t="s">
        <v>40</v>
      </c>
      <c r="G51" s="16" t="s">
        <v>21</v>
      </c>
      <c r="H51" s="24">
        <f t="shared" si="1"/>
        <v>1.736111111111116E-2</v>
      </c>
    </row>
    <row r="52" spans="1:8" x14ac:dyDescent="0.25">
      <c r="A52" s="23">
        <v>0.77430555555555547</v>
      </c>
      <c r="B52" s="15" t="s">
        <v>18</v>
      </c>
      <c r="C52" s="16" t="s">
        <v>19</v>
      </c>
      <c r="D52" s="24">
        <f>A50-A49</f>
        <v>3.4722222222222099E-3</v>
      </c>
      <c r="E52" s="27">
        <v>0.80972222222222201</v>
      </c>
      <c r="F52" s="15">
        <v>119</v>
      </c>
      <c r="G52" s="16" t="s">
        <v>12</v>
      </c>
      <c r="H52" s="24">
        <f t="shared" si="1"/>
        <v>5.5555555555553138E-3</v>
      </c>
    </row>
    <row r="53" spans="1:8" x14ac:dyDescent="0.25">
      <c r="A53" s="23">
        <v>0.78680555555555554</v>
      </c>
      <c r="B53" s="15">
        <v>5379</v>
      </c>
      <c r="C53" s="16" t="s">
        <v>74</v>
      </c>
      <c r="D53" s="24">
        <f>A51-A50</f>
        <v>9.0277777777777457E-3</v>
      </c>
      <c r="E53" s="23">
        <v>0.81805555555555554</v>
      </c>
      <c r="F53" s="15">
        <v>517</v>
      </c>
      <c r="G53" s="16" t="s">
        <v>26</v>
      </c>
      <c r="H53" s="24">
        <f t="shared" si="1"/>
        <v>8.3333333333335258E-3</v>
      </c>
    </row>
    <row r="54" spans="1:8" x14ac:dyDescent="0.25">
      <c r="A54" s="23">
        <v>0.8041666666666667</v>
      </c>
      <c r="B54" s="15" t="s">
        <v>40</v>
      </c>
      <c r="C54" s="16" t="s">
        <v>21</v>
      </c>
      <c r="D54" s="24">
        <f>A52-A51</f>
        <v>1.5277777777777724E-2</v>
      </c>
      <c r="E54" s="23">
        <v>0.82847222222222217</v>
      </c>
      <c r="F54" s="15">
        <v>566</v>
      </c>
      <c r="G54" s="16" t="s">
        <v>29</v>
      </c>
      <c r="H54" s="24">
        <f t="shared" si="1"/>
        <v>1.041666666666663E-2</v>
      </c>
    </row>
    <row r="55" spans="1:8" x14ac:dyDescent="0.25">
      <c r="A55" s="27">
        <v>0.80972222222222201</v>
      </c>
      <c r="B55" s="15">
        <v>119</v>
      </c>
      <c r="C55" s="16" t="s">
        <v>12</v>
      </c>
      <c r="D55" s="24">
        <f>A53-A52</f>
        <v>1.2500000000000067E-2</v>
      </c>
      <c r="E55" s="23">
        <v>0.82847222222222217</v>
      </c>
      <c r="F55" s="15" t="s">
        <v>40</v>
      </c>
      <c r="G55" s="16" t="s">
        <v>21</v>
      </c>
      <c r="H55" s="24">
        <f t="shared" si="1"/>
        <v>0</v>
      </c>
    </row>
    <row r="56" spans="1:8" x14ac:dyDescent="0.25">
      <c r="A56" s="23">
        <v>0.81805555555555554</v>
      </c>
      <c r="B56" s="15">
        <v>517</v>
      </c>
      <c r="C56" s="16" t="s">
        <v>26</v>
      </c>
      <c r="D56" s="24">
        <f>A54-A53</f>
        <v>1.736111111111116E-2</v>
      </c>
      <c r="E56" s="23">
        <v>0.84583333333333333</v>
      </c>
      <c r="F56" s="15" t="s">
        <v>40</v>
      </c>
      <c r="G56" s="16" t="s">
        <v>21</v>
      </c>
      <c r="H56" s="24">
        <f t="shared" si="1"/>
        <v>1.736111111111116E-2</v>
      </c>
    </row>
    <row r="57" spans="1:8" x14ac:dyDescent="0.25">
      <c r="A57" s="23">
        <v>0.82847222222222217</v>
      </c>
      <c r="B57" s="15">
        <v>566</v>
      </c>
      <c r="C57" s="16" t="s">
        <v>27</v>
      </c>
      <c r="D57" s="24">
        <f>A55-A54</f>
        <v>5.5555555555553138E-3</v>
      </c>
      <c r="E57" s="23">
        <v>0.85416666666666663</v>
      </c>
      <c r="F57" s="15" t="s">
        <v>18</v>
      </c>
      <c r="G57" s="16" t="s">
        <v>82</v>
      </c>
      <c r="H57" s="24">
        <f t="shared" si="1"/>
        <v>8.3333333333333037E-3</v>
      </c>
    </row>
    <row r="58" spans="1:8" x14ac:dyDescent="0.25">
      <c r="A58" s="23">
        <v>0.82847222222222217</v>
      </c>
      <c r="B58" s="15" t="s">
        <v>40</v>
      </c>
      <c r="C58" s="16" t="s">
        <v>21</v>
      </c>
      <c r="D58" s="24">
        <f>A56-A55</f>
        <v>8.3333333333335258E-3</v>
      </c>
      <c r="E58" s="23">
        <v>0.86458333333333337</v>
      </c>
      <c r="F58" s="15" t="s">
        <v>20</v>
      </c>
      <c r="G58" s="16" t="s">
        <v>21</v>
      </c>
      <c r="H58" s="24">
        <f t="shared" si="1"/>
        <v>1.0416666666666741E-2</v>
      </c>
    </row>
    <row r="59" spans="1:8" x14ac:dyDescent="0.25">
      <c r="A59" s="23">
        <v>0.84583333333333333</v>
      </c>
      <c r="B59" s="15" t="s">
        <v>40</v>
      </c>
      <c r="C59" s="16" t="s">
        <v>21</v>
      </c>
      <c r="D59" s="24">
        <f>A57-A56</f>
        <v>1.041666666666663E-2</v>
      </c>
      <c r="E59" s="23">
        <v>0.88888888888888884</v>
      </c>
      <c r="F59" s="15" t="s">
        <v>18</v>
      </c>
      <c r="G59" s="16" t="s">
        <v>19</v>
      </c>
      <c r="H59" s="24">
        <f t="shared" si="1"/>
        <v>2.4305555555555469E-2</v>
      </c>
    </row>
    <row r="60" spans="1:8" x14ac:dyDescent="0.25">
      <c r="A60" s="23">
        <v>0.86458333333333337</v>
      </c>
      <c r="B60" s="15" t="s">
        <v>20</v>
      </c>
      <c r="C60" s="16" t="s">
        <v>21</v>
      </c>
      <c r="D60" s="24">
        <f>A58-A57</f>
        <v>0</v>
      </c>
      <c r="E60" s="23">
        <v>0.89236111111111116</v>
      </c>
      <c r="F60" s="15" t="s">
        <v>23</v>
      </c>
      <c r="G60" s="16" t="s">
        <v>21</v>
      </c>
      <c r="H60" s="24">
        <f t="shared" si="1"/>
        <v>3.4722222222223209E-3</v>
      </c>
    </row>
    <row r="61" spans="1:8" x14ac:dyDescent="0.25">
      <c r="A61" s="23">
        <v>0.8666666666666667</v>
      </c>
      <c r="B61" s="15" t="s">
        <v>40</v>
      </c>
      <c r="C61" s="16" t="s">
        <v>28</v>
      </c>
      <c r="D61" s="24">
        <f t="shared" ref="D61:D65" si="2">A59-A58</f>
        <v>1.736111111111116E-2</v>
      </c>
      <c r="E61" s="23">
        <v>0.89722222222222225</v>
      </c>
      <c r="F61" s="15" t="s">
        <v>37</v>
      </c>
      <c r="G61" s="16" t="s">
        <v>21</v>
      </c>
      <c r="H61" s="24">
        <f t="shared" si="1"/>
        <v>4.8611111111110938E-3</v>
      </c>
    </row>
    <row r="62" spans="1:8" x14ac:dyDescent="0.25">
      <c r="A62" s="23">
        <v>0.88888888888888884</v>
      </c>
      <c r="B62" s="15" t="s">
        <v>18</v>
      </c>
      <c r="C62" s="16" t="s">
        <v>19</v>
      </c>
      <c r="D62" s="24">
        <f t="shared" si="2"/>
        <v>1.8750000000000044E-2</v>
      </c>
      <c r="E62" s="23">
        <v>0.90833333333333333</v>
      </c>
      <c r="F62" s="15" t="s">
        <v>40</v>
      </c>
      <c r="G62" s="16" t="s">
        <v>21</v>
      </c>
      <c r="H62" s="24">
        <f t="shared" si="1"/>
        <v>1.1111111111111072E-2</v>
      </c>
    </row>
    <row r="63" spans="1:8" x14ac:dyDescent="0.25">
      <c r="A63" s="23">
        <v>0.89236111111111116</v>
      </c>
      <c r="B63" s="15" t="s">
        <v>23</v>
      </c>
      <c r="C63" s="16" t="s">
        <v>21</v>
      </c>
      <c r="D63" s="24">
        <f t="shared" si="2"/>
        <v>2.0833333333333259E-3</v>
      </c>
      <c r="E63" s="23">
        <v>0.91666666666666663</v>
      </c>
      <c r="F63" s="15" t="s">
        <v>20</v>
      </c>
      <c r="G63" s="16" t="s">
        <v>21</v>
      </c>
      <c r="H63" s="24">
        <f t="shared" si="1"/>
        <v>8.3333333333333037E-3</v>
      </c>
    </row>
    <row r="64" spans="1:8" x14ac:dyDescent="0.25">
      <c r="A64" s="23">
        <v>0.89722222222222225</v>
      </c>
      <c r="B64" s="15" t="s">
        <v>37</v>
      </c>
      <c r="C64" s="16" t="s">
        <v>21</v>
      </c>
      <c r="D64" s="24">
        <f t="shared" si="2"/>
        <v>2.2222222222222143E-2</v>
      </c>
      <c r="E64" s="23">
        <v>0.9291666666666667</v>
      </c>
      <c r="F64" s="15" t="s">
        <v>40</v>
      </c>
      <c r="G64" s="16" t="s">
        <v>21</v>
      </c>
      <c r="H64" s="24">
        <f t="shared" si="1"/>
        <v>1.2500000000000067E-2</v>
      </c>
    </row>
    <row r="65" spans="1:8" x14ac:dyDescent="0.25">
      <c r="A65" s="23">
        <v>0.90833333333333333</v>
      </c>
      <c r="B65" s="15" t="s">
        <v>40</v>
      </c>
      <c r="C65" s="16" t="s">
        <v>21</v>
      </c>
      <c r="D65" s="24">
        <f t="shared" si="2"/>
        <v>3.4722222222223209E-3</v>
      </c>
      <c r="E65" s="27">
        <v>0.93680555555555545</v>
      </c>
      <c r="F65" s="15">
        <v>119</v>
      </c>
      <c r="G65" s="16" t="s">
        <v>12</v>
      </c>
      <c r="H65" s="24">
        <f t="shared" si="1"/>
        <v>7.6388888888887507E-3</v>
      </c>
    </row>
    <row r="66" spans="1:8" x14ac:dyDescent="0.25">
      <c r="A66" s="23">
        <v>0.91666666666666663</v>
      </c>
      <c r="B66" s="15" t="s">
        <v>20</v>
      </c>
      <c r="C66" s="16" t="s">
        <v>21</v>
      </c>
      <c r="D66" s="24">
        <f>A63-A62</f>
        <v>3.4722222222223209E-3</v>
      </c>
      <c r="E66" s="23">
        <v>0.95694444444444438</v>
      </c>
      <c r="F66" s="15" t="s">
        <v>40</v>
      </c>
      <c r="G66" s="16" t="s">
        <v>48</v>
      </c>
      <c r="H66" s="24">
        <f t="shared" si="1"/>
        <v>2.0138888888888928E-2</v>
      </c>
    </row>
    <row r="67" spans="1:8" ht="15.75" thickBot="1" x14ac:dyDescent="0.3">
      <c r="A67" s="23">
        <v>0.9291666666666667</v>
      </c>
      <c r="B67" s="15" t="s">
        <v>40</v>
      </c>
      <c r="C67" s="16" t="s">
        <v>21</v>
      </c>
      <c r="D67" s="24">
        <f>A64-A63</f>
        <v>4.8611111111110938E-3</v>
      </c>
      <c r="E67" s="29">
        <v>0.98819444444444438</v>
      </c>
      <c r="F67" s="30" t="s">
        <v>40</v>
      </c>
      <c r="G67" s="31" t="s">
        <v>21</v>
      </c>
      <c r="H67" s="32">
        <f t="shared" si="1"/>
        <v>3.125E-2</v>
      </c>
    </row>
    <row r="68" spans="1:8" x14ac:dyDescent="0.25">
      <c r="A68" s="27">
        <v>0.93680555555555545</v>
      </c>
      <c r="B68" s="15">
        <v>119</v>
      </c>
      <c r="C68" s="16" t="s">
        <v>12</v>
      </c>
      <c r="D68" s="24">
        <f>A65-A64</f>
        <v>1.1111111111111072E-2</v>
      </c>
      <c r="E68" s="68"/>
      <c r="F68" s="69"/>
      <c r="G68" s="69"/>
      <c r="H68" s="70"/>
    </row>
    <row r="69" spans="1:8" ht="15.75" thickBot="1" x14ac:dyDescent="0.3">
      <c r="A69" s="22">
        <v>0.98819444444444438</v>
      </c>
      <c r="B69" s="19" t="s">
        <v>40</v>
      </c>
      <c r="C69" s="20" t="s">
        <v>21</v>
      </c>
      <c r="D69" s="24">
        <f>A66-A65</f>
        <v>8.3333333333333037E-3</v>
      </c>
      <c r="E69" s="71"/>
      <c r="F69" s="72"/>
      <c r="G69" s="72"/>
      <c r="H69" s="73"/>
    </row>
  </sheetData>
  <autoFilter ref="A3:H70"/>
  <mergeCells count="5">
    <mergeCell ref="A1:B1"/>
    <mergeCell ref="A2:D2"/>
    <mergeCell ref="C1:H1"/>
    <mergeCell ref="E2:H2"/>
    <mergeCell ref="E68:H6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2025-09-12T11:16:03Z</dcterms:modified>
</cp:coreProperties>
</file>